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我的文件\Documents\WeChat Files\wxid_y3uh110ks98522\FileStorage\File\2021-08\可视化财务报表\财务报表\"/>
    </mc:Choice>
  </mc:AlternateContent>
  <xr:revisionPtr revIDLastSave="0" documentId="13_ncr:1_{C652B01D-0A55-4EBA-8879-5C592C7D040F}" xr6:coauthVersionLast="36" xr6:coauthVersionMax="36" xr10:uidLastSave="{00000000-0000-0000-0000-000000000000}"/>
  <bookViews>
    <workbookView xWindow="0" yWindow="0" windowWidth="24156" windowHeight="125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35" i="1" l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E6" i="1"/>
  <c r="B6" i="1"/>
  <c r="E5" i="1"/>
</calcChain>
</file>

<file path=xl/sharedStrings.xml><?xml version="1.0" encoding="utf-8"?>
<sst xmlns="http://schemas.openxmlformats.org/spreadsheetml/2006/main" count="4" uniqueCount="4">
  <si>
    <t>月度财务报表</t>
  </si>
  <si>
    <t>收入</t>
  </si>
  <si>
    <t>支出</t>
  </si>
  <si>
    <t>盈余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</si>
</sst>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b/>
      <sz val="36"/>
      <color rgb="FFFFFF00"/>
      <name val="微软雅黑"/>
      <family val="2"/>
      <charset val="134"/>
    </font>
    <font>
      <sz val="14"/>
      <color rgb="FFFFFF00"/>
      <name val="微软雅黑"/>
      <family val="2"/>
      <charset val="134"/>
    </font>
    <font>
      <sz val="11"/>
      <color rgb="FFFFFF00"/>
      <name val="微软雅黑"/>
      <family val="2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201B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176" fontId="2" fillId="3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6BBD95"/>
      <color rgb="FFEA5868"/>
      <color rgb="FF608AC8"/>
      <color rgb="FFE808C1"/>
      <color rgb="FFFCA2EF"/>
      <color rgb="FF1201B5"/>
      <color rgb="FF1900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400" b="1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2400" b="1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月度收支分析表</a:t>
            </a:r>
          </a:p>
        </c:rich>
      </c:tx>
      <c:layout>
        <c:manualLayout>
          <c:xMode val="edge"/>
          <c:yMode val="edge"/>
          <c:x val="0.43084353906471001"/>
          <c:y val="1.17416829745597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2400" b="1" i="0" u="none" strike="noStrike" kern="1200" spc="0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Sheet1!$E$4</c:f>
              <c:strCache>
                <c:ptCount val="1"/>
                <c:pt idx="0">
                  <c:v>盈余</c:v>
                </c:pt>
              </c:strCache>
            </c:strRef>
          </c:tx>
          <c:spPr>
            <a:solidFill>
              <a:srgbClr val="EA586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FFC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</c:numCache>
            </c:numRef>
          </c:cat>
          <c:val>
            <c:numRef>
              <c:f>Sheet1!$E$5:$E$35</c:f>
              <c:numCache>
                <c:formatCode>General</c:formatCode>
                <c:ptCount val="31"/>
                <c:pt idx="0">
                  <c:v>5</c:v>
                </c:pt>
                <c:pt idx="1">
                  <c:v>117</c:v>
                </c:pt>
                <c:pt idx="2">
                  <c:v>481</c:v>
                </c:pt>
                <c:pt idx="3">
                  <c:v>-143</c:v>
                </c:pt>
                <c:pt idx="4">
                  <c:v>536</c:v>
                </c:pt>
                <c:pt idx="5">
                  <c:v>474</c:v>
                </c:pt>
                <c:pt idx="6">
                  <c:v>-142</c:v>
                </c:pt>
                <c:pt idx="7">
                  <c:v>-21</c:v>
                </c:pt>
                <c:pt idx="8">
                  <c:v>529</c:v>
                </c:pt>
                <c:pt idx="9">
                  <c:v>-60</c:v>
                </c:pt>
                <c:pt idx="10">
                  <c:v>571</c:v>
                </c:pt>
                <c:pt idx="11">
                  <c:v>-111</c:v>
                </c:pt>
                <c:pt idx="12">
                  <c:v>424</c:v>
                </c:pt>
                <c:pt idx="13">
                  <c:v>268</c:v>
                </c:pt>
                <c:pt idx="14">
                  <c:v>195</c:v>
                </c:pt>
                <c:pt idx="15">
                  <c:v>40</c:v>
                </c:pt>
                <c:pt idx="16">
                  <c:v>227</c:v>
                </c:pt>
                <c:pt idx="17">
                  <c:v>412</c:v>
                </c:pt>
                <c:pt idx="18">
                  <c:v>80</c:v>
                </c:pt>
                <c:pt idx="19">
                  <c:v>-39</c:v>
                </c:pt>
                <c:pt idx="20">
                  <c:v>-1</c:v>
                </c:pt>
                <c:pt idx="21">
                  <c:v>500</c:v>
                </c:pt>
                <c:pt idx="22">
                  <c:v>287</c:v>
                </c:pt>
                <c:pt idx="23">
                  <c:v>-207</c:v>
                </c:pt>
                <c:pt idx="24">
                  <c:v>135</c:v>
                </c:pt>
                <c:pt idx="25">
                  <c:v>-11</c:v>
                </c:pt>
                <c:pt idx="26">
                  <c:v>-13</c:v>
                </c:pt>
                <c:pt idx="27">
                  <c:v>288</c:v>
                </c:pt>
                <c:pt idx="28">
                  <c:v>176</c:v>
                </c:pt>
                <c:pt idx="29">
                  <c:v>363</c:v>
                </c:pt>
                <c:pt idx="30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21-42CB-95D9-E840F7D2B24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172562857"/>
        <c:axId val="135913006"/>
      </c:barChart>
      <c:lineChart>
        <c:grouping val="standar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收入</c:v>
                </c:pt>
              </c:strCache>
            </c:strRef>
          </c:tx>
          <c:spPr>
            <a:ln w="28575" cap="rnd">
              <a:solidFill>
                <a:srgbClr val="608AC8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00B05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</c:numCache>
            </c:numRef>
          </c:cat>
          <c:val>
            <c:numRef>
              <c:f>Sheet1!$C$5:$C$35</c:f>
              <c:numCache>
                <c:formatCode>General</c:formatCode>
                <c:ptCount val="31"/>
                <c:pt idx="0">
                  <c:v>689</c:v>
                </c:pt>
                <c:pt idx="1">
                  <c:v>903</c:v>
                </c:pt>
                <c:pt idx="2">
                  <c:v>789</c:v>
                </c:pt>
                <c:pt idx="3">
                  <c:v>538</c:v>
                </c:pt>
                <c:pt idx="4">
                  <c:v>953</c:v>
                </c:pt>
                <c:pt idx="5">
                  <c:v>860</c:v>
                </c:pt>
                <c:pt idx="6">
                  <c:v>626</c:v>
                </c:pt>
                <c:pt idx="7">
                  <c:v>503</c:v>
                </c:pt>
                <c:pt idx="8">
                  <c:v>987</c:v>
                </c:pt>
                <c:pt idx="9">
                  <c:v>725</c:v>
                </c:pt>
                <c:pt idx="10">
                  <c:v>883</c:v>
                </c:pt>
                <c:pt idx="11">
                  <c:v>627</c:v>
                </c:pt>
                <c:pt idx="12">
                  <c:v>878</c:v>
                </c:pt>
                <c:pt idx="13">
                  <c:v>835</c:v>
                </c:pt>
                <c:pt idx="14">
                  <c:v>702</c:v>
                </c:pt>
                <c:pt idx="15">
                  <c:v>804</c:v>
                </c:pt>
                <c:pt idx="16">
                  <c:v>650</c:v>
                </c:pt>
                <c:pt idx="17">
                  <c:v>782</c:v>
                </c:pt>
                <c:pt idx="18">
                  <c:v>726</c:v>
                </c:pt>
                <c:pt idx="19">
                  <c:v>615</c:v>
                </c:pt>
                <c:pt idx="20">
                  <c:v>500</c:v>
                </c:pt>
                <c:pt idx="21">
                  <c:v>953</c:v>
                </c:pt>
                <c:pt idx="22">
                  <c:v>615</c:v>
                </c:pt>
                <c:pt idx="23">
                  <c:v>510</c:v>
                </c:pt>
                <c:pt idx="24">
                  <c:v>661</c:v>
                </c:pt>
                <c:pt idx="25">
                  <c:v>535</c:v>
                </c:pt>
                <c:pt idx="26">
                  <c:v>760</c:v>
                </c:pt>
                <c:pt idx="27">
                  <c:v>745</c:v>
                </c:pt>
                <c:pt idx="28">
                  <c:v>538</c:v>
                </c:pt>
                <c:pt idx="29">
                  <c:v>694</c:v>
                </c:pt>
                <c:pt idx="30">
                  <c:v>778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521-42CB-95D9-E840F7D2B246}"/>
            </c:ext>
          </c:extLst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支出</c:v>
                </c:pt>
              </c:strCache>
            </c:strRef>
          </c:tx>
          <c:spPr>
            <a:ln w="28575" cap="rnd">
              <a:solidFill>
                <a:srgbClr val="6BBD95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FCA2EF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</c:numCache>
            </c:numRef>
          </c:cat>
          <c:val>
            <c:numRef>
              <c:f>Sheet1!$D$5:$D$35</c:f>
              <c:numCache>
                <c:formatCode>General</c:formatCode>
                <c:ptCount val="31"/>
                <c:pt idx="0">
                  <c:v>684</c:v>
                </c:pt>
                <c:pt idx="1">
                  <c:v>786</c:v>
                </c:pt>
                <c:pt idx="2">
                  <c:v>308</c:v>
                </c:pt>
                <c:pt idx="3">
                  <c:v>681</c:v>
                </c:pt>
                <c:pt idx="4">
                  <c:v>417</c:v>
                </c:pt>
                <c:pt idx="5">
                  <c:v>386</c:v>
                </c:pt>
                <c:pt idx="6">
                  <c:v>768</c:v>
                </c:pt>
                <c:pt idx="7">
                  <c:v>524</c:v>
                </c:pt>
                <c:pt idx="8">
                  <c:v>458</c:v>
                </c:pt>
                <c:pt idx="9">
                  <c:v>785</c:v>
                </c:pt>
                <c:pt idx="10">
                  <c:v>312</c:v>
                </c:pt>
                <c:pt idx="11">
                  <c:v>738</c:v>
                </c:pt>
                <c:pt idx="12">
                  <c:v>454</c:v>
                </c:pt>
                <c:pt idx="13">
                  <c:v>567</c:v>
                </c:pt>
                <c:pt idx="14">
                  <c:v>507</c:v>
                </c:pt>
                <c:pt idx="15">
                  <c:v>764</c:v>
                </c:pt>
                <c:pt idx="16">
                  <c:v>423</c:v>
                </c:pt>
                <c:pt idx="17">
                  <c:v>370</c:v>
                </c:pt>
                <c:pt idx="18">
                  <c:v>646</c:v>
                </c:pt>
                <c:pt idx="19">
                  <c:v>654</c:v>
                </c:pt>
                <c:pt idx="20">
                  <c:v>501</c:v>
                </c:pt>
                <c:pt idx="21">
                  <c:v>453</c:v>
                </c:pt>
                <c:pt idx="22">
                  <c:v>328</c:v>
                </c:pt>
                <c:pt idx="23">
                  <c:v>717</c:v>
                </c:pt>
                <c:pt idx="24">
                  <c:v>526</c:v>
                </c:pt>
                <c:pt idx="25">
                  <c:v>546</c:v>
                </c:pt>
                <c:pt idx="26">
                  <c:v>773</c:v>
                </c:pt>
                <c:pt idx="27">
                  <c:v>457</c:v>
                </c:pt>
                <c:pt idx="28">
                  <c:v>362</c:v>
                </c:pt>
                <c:pt idx="29">
                  <c:v>331</c:v>
                </c:pt>
                <c:pt idx="30">
                  <c:v>541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521-42CB-95D9-E840F7D2B24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2562857"/>
        <c:axId val="135913006"/>
      </c:lineChart>
      <c:dateAx>
        <c:axId val="172562857"/>
        <c:scaling>
          <c:orientation val="minMax"/>
        </c:scaling>
        <c:delete val="0"/>
        <c:axPos val="b"/>
        <c:numFmt formatCode="m&quot;月&quot;d&quot;日&quot;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135913006"/>
        <c:crosses val="autoZero"/>
        <c:auto val="1"/>
        <c:lblOffset val="100"/>
        <c:baseTimeUnit val="days"/>
      </c:dateAx>
      <c:valAx>
        <c:axId val="13591300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7256285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9009A"/>
    </a:solidFill>
    <a:ln w="6350" cap="flat" cmpd="sng" algn="ctr">
      <a:solidFill>
        <a:schemeClr val="accent1"/>
      </a:solidFill>
      <a:round/>
    </a:ln>
    <a:effectLst/>
  </c:spPr>
  <c:txPr>
    <a:bodyPr/>
    <a:lstStyle/>
    <a:p>
      <a:pPr>
        <a:defRPr lang="zh-CN" sz="14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400" b="1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2400" b="1">
                <a:solidFill>
                  <a:srgbClr val="FFFF00"/>
                </a:solidFill>
              </a:rPr>
              <a:t>收入占比分析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2400" b="1" i="0" u="none" strike="noStrike" kern="1200" spc="0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Sheet1!$C$4</c:f>
              <c:strCache>
                <c:ptCount val="1"/>
                <c:pt idx="0">
                  <c:v>收入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0F-45F3-AAFD-615AF776AA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00F-45F3-AAFD-615AF776AA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00F-45F3-AAFD-615AF776AA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00F-45F3-AAFD-615AF776AA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00F-45F3-AAFD-615AF776AA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00F-45F3-AAFD-615AF776AA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00F-45F3-AAFD-615AF776AA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00F-45F3-AAFD-615AF776AA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00F-45F3-AAFD-615AF776AA2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00F-45F3-AAFD-615AF776AA2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000F-45F3-AAFD-615AF776AA2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000F-45F3-AAFD-615AF776AA2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000F-45F3-AAFD-615AF776AA2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000F-45F3-AAFD-615AF776AA2F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000F-45F3-AAFD-615AF776AA2F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000F-45F3-AAFD-615AF776AA2F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000F-45F3-AAFD-615AF776AA2F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000F-45F3-AAFD-615AF776AA2F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000F-45F3-AAFD-615AF776AA2F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000F-45F3-AAFD-615AF776AA2F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000F-45F3-AAFD-615AF776AA2F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000F-45F3-AAFD-615AF776AA2F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000F-45F3-AAFD-615AF776AA2F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000F-45F3-AAFD-615AF776AA2F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000F-45F3-AAFD-615AF776AA2F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000F-45F3-AAFD-615AF776AA2F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000F-45F3-AAFD-615AF776AA2F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000F-45F3-AAFD-615AF776AA2F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000F-45F3-AAFD-615AF776AA2F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000F-45F3-AAFD-615AF776AA2F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000F-45F3-AAFD-615AF776AA2F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000F-45F3-AAFD-615AF776AA2F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FFFF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</c:numCache>
            </c:numRef>
          </c:cat>
          <c:val>
            <c:numRef>
              <c:f>Sheet1!$C$5:$C$35</c:f>
              <c:numCache>
                <c:formatCode>General</c:formatCode>
                <c:ptCount val="31"/>
                <c:pt idx="0">
                  <c:v>689</c:v>
                </c:pt>
                <c:pt idx="1">
                  <c:v>903</c:v>
                </c:pt>
                <c:pt idx="2">
                  <c:v>789</c:v>
                </c:pt>
                <c:pt idx="3">
                  <c:v>538</c:v>
                </c:pt>
                <c:pt idx="4">
                  <c:v>953</c:v>
                </c:pt>
                <c:pt idx="5">
                  <c:v>860</c:v>
                </c:pt>
                <c:pt idx="6">
                  <c:v>626</c:v>
                </c:pt>
                <c:pt idx="7">
                  <c:v>503</c:v>
                </c:pt>
                <c:pt idx="8">
                  <c:v>987</c:v>
                </c:pt>
                <c:pt idx="9">
                  <c:v>725</c:v>
                </c:pt>
                <c:pt idx="10">
                  <c:v>883</c:v>
                </c:pt>
                <c:pt idx="11">
                  <c:v>627</c:v>
                </c:pt>
                <c:pt idx="12">
                  <c:v>878</c:v>
                </c:pt>
                <c:pt idx="13">
                  <c:v>835</c:v>
                </c:pt>
                <c:pt idx="14">
                  <c:v>702</c:v>
                </c:pt>
                <c:pt idx="15">
                  <c:v>804</c:v>
                </c:pt>
                <c:pt idx="16">
                  <c:v>650</c:v>
                </c:pt>
                <c:pt idx="17">
                  <c:v>782</c:v>
                </c:pt>
                <c:pt idx="18">
                  <c:v>726</c:v>
                </c:pt>
                <c:pt idx="19">
                  <c:v>615</c:v>
                </c:pt>
                <c:pt idx="20">
                  <c:v>500</c:v>
                </c:pt>
                <c:pt idx="21">
                  <c:v>953</c:v>
                </c:pt>
                <c:pt idx="22">
                  <c:v>615</c:v>
                </c:pt>
                <c:pt idx="23">
                  <c:v>510</c:v>
                </c:pt>
                <c:pt idx="24">
                  <c:v>661</c:v>
                </c:pt>
                <c:pt idx="25">
                  <c:v>535</c:v>
                </c:pt>
                <c:pt idx="26">
                  <c:v>760</c:v>
                </c:pt>
                <c:pt idx="27">
                  <c:v>745</c:v>
                </c:pt>
                <c:pt idx="28">
                  <c:v>538</c:v>
                </c:pt>
                <c:pt idx="29">
                  <c:v>694</c:v>
                </c:pt>
                <c:pt idx="30">
                  <c:v>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000F-45F3-AAFD-615AF776AA2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9009A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 sz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400" b="1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2400" b="1">
                <a:solidFill>
                  <a:srgbClr val="FFFF00"/>
                </a:solidFill>
              </a:rPr>
              <a:t>支出占比分析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2400" b="1" i="0" u="none" strike="noStrike" kern="1200" spc="0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Sheet1!$D$4</c:f>
              <c:strCache>
                <c:ptCount val="1"/>
                <c:pt idx="0">
                  <c:v>支出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8C-4D80-A6A2-B3FFAD95E10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8C-4D80-A6A2-B3FFAD95E10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8C-4D80-A6A2-B3FFAD95E10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8C-4D80-A6A2-B3FFAD95E10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8C-4D80-A6A2-B3FFAD95E10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8C-4D80-A6A2-B3FFAD95E10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8C-4D80-A6A2-B3FFAD95E10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8C-4D80-A6A2-B3FFAD95E10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8C-4D80-A6A2-B3FFAD95E10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8C-4D80-A6A2-B3FFAD95E10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8C-4D80-A6A2-B3FFAD95E10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8C-4D80-A6A2-B3FFAD95E10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8B8C-4D80-A6A2-B3FFAD95E100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8B8C-4D80-A6A2-B3FFAD95E100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8B8C-4D80-A6A2-B3FFAD95E100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8B8C-4D80-A6A2-B3FFAD95E100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8B8C-4D80-A6A2-B3FFAD95E100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8B8C-4D80-A6A2-B3FFAD95E100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8B8C-4D80-A6A2-B3FFAD95E100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8B8C-4D80-A6A2-B3FFAD95E100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8B8C-4D80-A6A2-B3FFAD95E100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8B8C-4D80-A6A2-B3FFAD95E100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8B8C-4D80-A6A2-B3FFAD95E100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8B8C-4D80-A6A2-B3FFAD95E100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8B8C-4D80-A6A2-B3FFAD95E100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8B8C-4D80-A6A2-B3FFAD95E100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8B8C-4D80-A6A2-B3FFAD95E100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8B8C-4D80-A6A2-B3FFAD95E100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8B8C-4D80-A6A2-B3FFAD95E100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8B8C-4D80-A6A2-B3FFAD95E100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8B8C-4D80-A6A2-B3FFAD95E100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8B8C-4D80-A6A2-B3FFAD95E100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FFFF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</c:numCache>
            </c:numRef>
          </c:cat>
          <c:val>
            <c:numRef>
              <c:f>Sheet1!$D$5:$D$35</c:f>
              <c:numCache>
                <c:formatCode>General</c:formatCode>
                <c:ptCount val="31"/>
                <c:pt idx="0">
                  <c:v>684</c:v>
                </c:pt>
                <c:pt idx="1">
                  <c:v>786</c:v>
                </c:pt>
                <c:pt idx="2">
                  <c:v>308</c:v>
                </c:pt>
                <c:pt idx="3">
                  <c:v>681</c:v>
                </c:pt>
                <c:pt idx="4">
                  <c:v>417</c:v>
                </c:pt>
                <c:pt idx="5">
                  <c:v>386</c:v>
                </c:pt>
                <c:pt idx="6">
                  <c:v>768</c:v>
                </c:pt>
                <c:pt idx="7">
                  <c:v>524</c:v>
                </c:pt>
                <c:pt idx="8">
                  <c:v>458</c:v>
                </c:pt>
                <c:pt idx="9">
                  <c:v>785</c:v>
                </c:pt>
                <c:pt idx="10">
                  <c:v>312</c:v>
                </c:pt>
                <c:pt idx="11">
                  <c:v>738</c:v>
                </c:pt>
                <c:pt idx="12">
                  <c:v>454</c:v>
                </c:pt>
                <c:pt idx="13">
                  <c:v>567</c:v>
                </c:pt>
                <c:pt idx="14">
                  <c:v>507</c:v>
                </c:pt>
                <c:pt idx="15">
                  <c:v>764</c:v>
                </c:pt>
                <c:pt idx="16">
                  <c:v>423</c:v>
                </c:pt>
                <c:pt idx="17">
                  <c:v>370</c:v>
                </c:pt>
                <c:pt idx="18">
                  <c:v>646</c:v>
                </c:pt>
                <c:pt idx="19">
                  <c:v>654</c:v>
                </c:pt>
                <c:pt idx="20">
                  <c:v>501</c:v>
                </c:pt>
                <c:pt idx="21">
                  <c:v>453</c:v>
                </c:pt>
                <c:pt idx="22">
                  <c:v>328</c:v>
                </c:pt>
                <c:pt idx="23">
                  <c:v>717</c:v>
                </c:pt>
                <c:pt idx="24">
                  <c:v>526</c:v>
                </c:pt>
                <c:pt idx="25">
                  <c:v>546</c:v>
                </c:pt>
                <c:pt idx="26">
                  <c:v>773</c:v>
                </c:pt>
                <c:pt idx="27">
                  <c:v>457</c:v>
                </c:pt>
                <c:pt idx="28">
                  <c:v>362</c:v>
                </c:pt>
                <c:pt idx="29">
                  <c:v>331</c:v>
                </c:pt>
                <c:pt idx="30">
                  <c:v>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8B8C-4D80-A6A2-B3FFAD95E10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9009A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 sz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400" b="1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2400" b="1">
                <a:solidFill>
                  <a:srgbClr val="FFFF00"/>
                </a:solidFill>
              </a:rPr>
              <a:t>盈余占比分析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2400" b="1" i="0" u="none" strike="noStrike" kern="1200" spc="0" baseline="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Sheet1!$E$4</c:f>
              <c:strCache>
                <c:ptCount val="1"/>
                <c:pt idx="0">
                  <c:v>盈余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F6-46B9-BA5E-000B2559CC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F6-46B9-BA5E-000B2559CC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F6-46B9-BA5E-000B2559CC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F6-46B9-BA5E-000B2559CC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F6-46B9-BA5E-000B2559CC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F6-46B9-BA5E-000B2559CC5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F6-46B9-BA5E-000B2559CC5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F6-46B9-BA5E-000B2559CC5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EF6-46B9-BA5E-000B2559CC5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EF6-46B9-BA5E-000B2559CC5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6EF6-46B9-BA5E-000B2559CC5B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6EF6-46B9-BA5E-000B2559CC5B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6EF6-46B9-BA5E-000B2559CC5B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6EF6-46B9-BA5E-000B2559CC5B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6EF6-46B9-BA5E-000B2559CC5B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6EF6-46B9-BA5E-000B2559CC5B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6EF6-46B9-BA5E-000B2559CC5B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6EF6-46B9-BA5E-000B2559CC5B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6EF6-46B9-BA5E-000B2559CC5B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6EF6-46B9-BA5E-000B2559CC5B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6EF6-46B9-BA5E-000B2559CC5B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6EF6-46B9-BA5E-000B2559CC5B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6EF6-46B9-BA5E-000B2559CC5B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6EF6-46B9-BA5E-000B2559CC5B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6EF6-46B9-BA5E-000B2559CC5B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6EF6-46B9-BA5E-000B2559CC5B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6EF6-46B9-BA5E-000B2559CC5B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6EF6-46B9-BA5E-000B2559CC5B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6EF6-46B9-BA5E-000B2559CC5B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6EF6-46B9-BA5E-000B2559CC5B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6EF6-46B9-BA5E-000B2559CC5B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6EF6-46B9-BA5E-000B2559CC5B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FFFF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Sheet1!$B$5:$B$35</c:f>
              <c:numCache>
                <c:formatCode>m"月"d"日";@</c:formatCode>
                <c:ptCount val="31"/>
                <c:pt idx="0">
                  <c:v>43891</c:v>
                </c:pt>
                <c:pt idx="1">
                  <c:v>43892</c:v>
                </c:pt>
                <c:pt idx="2">
                  <c:v>43893</c:v>
                </c:pt>
                <c:pt idx="3">
                  <c:v>43894</c:v>
                </c:pt>
                <c:pt idx="4">
                  <c:v>43895</c:v>
                </c:pt>
                <c:pt idx="5">
                  <c:v>43896</c:v>
                </c:pt>
                <c:pt idx="6">
                  <c:v>43897</c:v>
                </c:pt>
                <c:pt idx="7">
                  <c:v>43898</c:v>
                </c:pt>
                <c:pt idx="8">
                  <c:v>43899</c:v>
                </c:pt>
                <c:pt idx="9">
                  <c:v>43900</c:v>
                </c:pt>
                <c:pt idx="10">
                  <c:v>43901</c:v>
                </c:pt>
                <c:pt idx="11">
                  <c:v>43902</c:v>
                </c:pt>
                <c:pt idx="12">
                  <c:v>43903</c:v>
                </c:pt>
                <c:pt idx="13">
                  <c:v>43904</c:v>
                </c:pt>
                <c:pt idx="14">
                  <c:v>43905</c:v>
                </c:pt>
                <c:pt idx="15">
                  <c:v>43906</c:v>
                </c:pt>
                <c:pt idx="16">
                  <c:v>43907</c:v>
                </c:pt>
                <c:pt idx="17">
                  <c:v>43908</c:v>
                </c:pt>
                <c:pt idx="18">
                  <c:v>43909</c:v>
                </c:pt>
                <c:pt idx="19">
                  <c:v>43910</c:v>
                </c:pt>
                <c:pt idx="20">
                  <c:v>43911</c:v>
                </c:pt>
                <c:pt idx="21">
                  <c:v>43912</c:v>
                </c:pt>
                <c:pt idx="22">
                  <c:v>43913</c:v>
                </c:pt>
                <c:pt idx="23">
                  <c:v>43914</c:v>
                </c:pt>
                <c:pt idx="24">
                  <c:v>43915</c:v>
                </c:pt>
                <c:pt idx="25">
                  <c:v>43916</c:v>
                </c:pt>
                <c:pt idx="26">
                  <c:v>43917</c:v>
                </c:pt>
                <c:pt idx="27">
                  <c:v>43918</c:v>
                </c:pt>
                <c:pt idx="28">
                  <c:v>43919</c:v>
                </c:pt>
                <c:pt idx="29">
                  <c:v>43920</c:v>
                </c:pt>
                <c:pt idx="30">
                  <c:v>43921</c:v>
                </c:pt>
              </c:numCache>
            </c:numRef>
          </c:cat>
          <c:val>
            <c:numRef>
              <c:f>Sheet1!$E$5:$E$35</c:f>
              <c:numCache>
                <c:formatCode>General</c:formatCode>
                <c:ptCount val="31"/>
                <c:pt idx="0">
                  <c:v>5</c:v>
                </c:pt>
                <c:pt idx="1">
                  <c:v>117</c:v>
                </c:pt>
                <c:pt idx="2">
                  <c:v>481</c:v>
                </c:pt>
                <c:pt idx="3">
                  <c:v>-143</c:v>
                </c:pt>
                <c:pt idx="4">
                  <c:v>536</c:v>
                </c:pt>
                <c:pt idx="5">
                  <c:v>474</c:v>
                </c:pt>
                <c:pt idx="6">
                  <c:v>-142</c:v>
                </c:pt>
                <c:pt idx="7">
                  <c:v>-21</c:v>
                </c:pt>
                <c:pt idx="8">
                  <c:v>529</c:v>
                </c:pt>
                <c:pt idx="9">
                  <c:v>-60</c:v>
                </c:pt>
                <c:pt idx="10">
                  <c:v>571</c:v>
                </c:pt>
                <c:pt idx="11">
                  <c:v>-111</c:v>
                </c:pt>
                <c:pt idx="12">
                  <c:v>424</c:v>
                </c:pt>
                <c:pt idx="13">
                  <c:v>268</c:v>
                </c:pt>
                <c:pt idx="14">
                  <c:v>195</c:v>
                </c:pt>
                <c:pt idx="15">
                  <c:v>40</c:v>
                </c:pt>
                <c:pt idx="16">
                  <c:v>227</c:v>
                </c:pt>
                <c:pt idx="17">
                  <c:v>412</c:v>
                </c:pt>
                <c:pt idx="18">
                  <c:v>80</c:v>
                </c:pt>
                <c:pt idx="19">
                  <c:v>-39</c:v>
                </c:pt>
                <c:pt idx="20">
                  <c:v>-1</c:v>
                </c:pt>
                <c:pt idx="21">
                  <c:v>500</c:v>
                </c:pt>
                <c:pt idx="22">
                  <c:v>287</c:v>
                </c:pt>
                <c:pt idx="23">
                  <c:v>-207</c:v>
                </c:pt>
                <c:pt idx="24">
                  <c:v>135</c:v>
                </c:pt>
                <c:pt idx="25">
                  <c:v>-11</c:v>
                </c:pt>
                <c:pt idx="26">
                  <c:v>-13</c:v>
                </c:pt>
                <c:pt idx="27">
                  <c:v>288</c:v>
                </c:pt>
                <c:pt idx="28">
                  <c:v>176</c:v>
                </c:pt>
                <c:pt idx="29">
                  <c:v>363</c:v>
                </c:pt>
                <c:pt idx="30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6EF6-46B9-BA5E-000B2559CC5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9009A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 sz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2</xdr:row>
      <xdr:rowOff>204470</xdr:rowOff>
    </xdr:from>
    <xdr:to>
      <xdr:col>27</xdr:col>
      <xdr:colOff>659130</xdr:colOff>
      <xdr:row>20</xdr:row>
      <xdr:rowOff>11430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20</xdr:row>
      <xdr:rowOff>5080</xdr:rowOff>
    </xdr:from>
    <xdr:to>
      <xdr:col>12</xdr:col>
      <xdr:colOff>461010</xdr:colOff>
      <xdr:row>34</xdr:row>
      <xdr:rowOff>357505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457200</xdr:colOff>
      <xdr:row>20</xdr:row>
      <xdr:rowOff>20955</xdr:rowOff>
    </xdr:from>
    <xdr:to>
      <xdr:col>20</xdr:col>
      <xdr:colOff>226060</xdr:colOff>
      <xdr:row>34</xdr:row>
      <xdr:rowOff>373380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250190</xdr:colOff>
      <xdr:row>20</xdr:row>
      <xdr:rowOff>19050</xdr:rowOff>
    </xdr:from>
    <xdr:to>
      <xdr:col>27</xdr:col>
      <xdr:colOff>645160</xdr:colOff>
      <xdr:row>34</xdr:row>
      <xdr:rowOff>357505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35"/>
  <sheetViews>
    <sheetView tabSelected="1" zoomScale="70" zoomScaleNormal="70" workbookViewId="0">
      <selection activeCell="AE8" sqref="AE8"/>
    </sheetView>
  </sheetViews>
  <sheetFormatPr defaultColWidth="9" defaultRowHeight="15.6" x14ac:dyDescent="0.25"/>
  <cols>
    <col min="1" max="1" width="1.5546875" style="1" customWidth="1"/>
    <col min="2" max="2" width="10.5546875" style="2" customWidth="1"/>
    <col min="3" max="5" width="10.5546875" style="1" customWidth="1"/>
    <col min="6" max="16384" width="9" style="1"/>
  </cols>
  <sheetData>
    <row r="2" spans="2:28" x14ac:dyDescent="0.2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2:28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2:28" ht="30" customHeight="1" x14ac:dyDescent="0.25">
      <c r="B4" s="3"/>
      <c r="C4" s="4" t="s">
        <v>1</v>
      </c>
      <c r="D4" s="4" t="s">
        <v>2</v>
      </c>
      <c r="E4" s="4" t="s">
        <v>3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2:28" ht="30" customHeight="1" x14ac:dyDescent="0.25">
      <c r="B5" s="3">
        <v>43891</v>
      </c>
      <c r="C5" s="4">
        <v>689</v>
      </c>
      <c r="D5" s="4">
        <v>684</v>
      </c>
      <c r="E5" s="4">
        <f>C5-D5</f>
        <v>5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2:28" ht="30" customHeight="1" x14ac:dyDescent="0.25">
      <c r="B6" s="3">
        <f>B5+1</f>
        <v>43892</v>
      </c>
      <c r="C6" s="4">
        <v>903</v>
      </c>
      <c r="D6" s="4">
        <v>786</v>
      </c>
      <c r="E6" s="4">
        <f t="shared" ref="E6:E35" si="0">C6-D6</f>
        <v>117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2:28" ht="30" customHeight="1" x14ac:dyDescent="0.25">
      <c r="B7" s="3">
        <f t="shared" ref="B7:B35" si="1">B6+1</f>
        <v>43893</v>
      </c>
      <c r="C7" s="4">
        <v>789</v>
      </c>
      <c r="D7" s="4">
        <v>308</v>
      </c>
      <c r="E7" s="4">
        <f t="shared" si="0"/>
        <v>481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2:28" ht="30" customHeight="1" x14ac:dyDescent="0.25">
      <c r="B8" s="3">
        <f t="shared" si="1"/>
        <v>43894</v>
      </c>
      <c r="C8" s="4">
        <v>538</v>
      </c>
      <c r="D8" s="4">
        <v>681</v>
      </c>
      <c r="E8" s="4">
        <f t="shared" si="0"/>
        <v>-143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28" ht="30" customHeight="1" x14ac:dyDescent="0.25">
      <c r="B9" s="3">
        <f t="shared" si="1"/>
        <v>43895</v>
      </c>
      <c r="C9" s="4">
        <v>953</v>
      </c>
      <c r="D9" s="4">
        <v>417</v>
      </c>
      <c r="E9" s="4">
        <f t="shared" si="0"/>
        <v>536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28" ht="30" customHeight="1" x14ac:dyDescent="0.25">
      <c r="B10" s="3">
        <f t="shared" si="1"/>
        <v>43896</v>
      </c>
      <c r="C10" s="4">
        <v>860</v>
      </c>
      <c r="D10" s="4">
        <v>386</v>
      </c>
      <c r="E10" s="4">
        <f t="shared" si="0"/>
        <v>474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 ht="30" customHeight="1" x14ac:dyDescent="0.25">
      <c r="B11" s="3">
        <f t="shared" si="1"/>
        <v>43897</v>
      </c>
      <c r="C11" s="4">
        <v>626</v>
      </c>
      <c r="D11" s="4">
        <v>768</v>
      </c>
      <c r="E11" s="4">
        <f t="shared" si="0"/>
        <v>-142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 ht="30" customHeight="1" x14ac:dyDescent="0.25">
      <c r="B12" s="3">
        <f t="shared" si="1"/>
        <v>43898</v>
      </c>
      <c r="C12" s="4">
        <v>503</v>
      </c>
      <c r="D12" s="4">
        <v>524</v>
      </c>
      <c r="E12" s="4">
        <f t="shared" si="0"/>
        <v>-21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 ht="30" customHeight="1" x14ac:dyDescent="0.25">
      <c r="B13" s="3">
        <f t="shared" si="1"/>
        <v>43899</v>
      </c>
      <c r="C13" s="4">
        <v>987</v>
      </c>
      <c r="D13" s="4">
        <v>458</v>
      </c>
      <c r="E13" s="4">
        <f t="shared" si="0"/>
        <v>529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 ht="30" customHeight="1" x14ac:dyDescent="0.25">
      <c r="B14" s="3">
        <f t="shared" si="1"/>
        <v>43900</v>
      </c>
      <c r="C14" s="4">
        <v>725</v>
      </c>
      <c r="D14" s="4">
        <v>785</v>
      </c>
      <c r="E14" s="4">
        <f t="shared" si="0"/>
        <v>-60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 ht="30" customHeight="1" x14ac:dyDescent="0.25">
      <c r="B15" s="3">
        <f t="shared" si="1"/>
        <v>43901</v>
      </c>
      <c r="C15" s="4">
        <v>883</v>
      </c>
      <c r="D15" s="4">
        <v>312</v>
      </c>
      <c r="E15" s="4">
        <f t="shared" si="0"/>
        <v>571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2:28" ht="30" customHeight="1" x14ac:dyDescent="0.25">
      <c r="B16" s="3">
        <f t="shared" si="1"/>
        <v>43902</v>
      </c>
      <c r="C16" s="4">
        <v>627</v>
      </c>
      <c r="D16" s="4">
        <v>738</v>
      </c>
      <c r="E16" s="4">
        <f t="shared" si="0"/>
        <v>-111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2:28" ht="30" customHeight="1" x14ac:dyDescent="0.25">
      <c r="B17" s="3">
        <f t="shared" si="1"/>
        <v>43903</v>
      </c>
      <c r="C17" s="4">
        <v>878</v>
      </c>
      <c r="D17" s="4">
        <v>454</v>
      </c>
      <c r="E17" s="4">
        <f t="shared" si="0"/>
        <v>424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2:28" ht="30" customHeight="1" x14ac:dyDescent="0.25">
      <c r="B18" s="3">
        <f t="shared" si="1"/>
        <v>43904</v>
      </c>
      <c r="C18" s="4">
        <v>835</v>
      </c>
      <c r="D18" s="4">
        <v>567</v>
      </c>
      <c r="E18" s="4">
        <f t="shared" si="0"/>
        <v>268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 ht="30" customHeight="1" x14ac:dyDescent="0.25">
      <c r="B19" s="3">
        <f t="shared" si="1"/>
        <v>43905</v>
      </c>
      <c r="C19" s="4">
        <v>702</v>
      </c>
      <c r="D19" s="4">
        <v>507</v>
      </c>
      <c r="E19" s="4">
        <f t="shared" si="0"/>
        <v>195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 ht="30" customHeight="1" x14ac:dyDescent="0.25">
      <c r="B20" s="3">
        <f t="shared" si="1"/>
        <v>43906</v>
      </c>
      <c r="C20" s="4">
        <v>804</v>
      </c>
      <c r="D20" s="4">
        <v>764</v>
      </c>
      <c r="E20" s="4">
        <f t="shared" si="0"/>
        <v>40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 ht="30" customHeight="1" x14ac:dyDescent="0.25">
      <c r="B21" s="3">
        <f t="shared" si="1"/>
        <v>43907</v>
      </c>
      <c r="C21" s="4">
        <v>650</v>
      </c>
      <c r="D21" s="4">
        <v>423</v>
      </c>
      <c r="E21" s="4">
        <f t="shared" si="0"/>
        <v>227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2:28" ht="30" customHeight="1" x14ac:dyDescent="0.25">
      <c r="B22" s="3">
        <f t="shared" si="1"/>
        <v>43908</v>
      </c>
      <c r="C22" s="4">
        <v>782</v>
      </c>
      <c r="D22" s="4">
        <v>370</v>
      </c>
      <c r="E22" s="4">
        <f t="shared" si="0"/>
        <v>412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2:28" ht="30" customHeight="1" x14ac:dyDescent="0.25">
      <c r="B23" s="3">
        <f t="shared" si="1"/>
        <v>43909</v>
      </c>
      <c r="C23" s="4">
        <v>726</v>
      </c>
      <c r="D23" s="4">
        <v>646</v>
      </c>
      <c r="E23" s="4">
        <f t="shared" si="0"/>
        <v>80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2:28" ht="30" customHeight="1" x14ac:dyDescent="0.25">
      <c r="B24" s="3">
        <f t="shared" si="1"/>
        <v>43910</v>
      </c>
      <c r="C24" s="4">
        <v>615</v>
      </c>
      <c r="D24" s="4">
        <v>654</v>
      </c>
      <c r="E24" s="4">
        <f t="shared" si="0"/>
        <v>-39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2:28" ht="30" customHeight="1" x14ac:dyDescent="0.25">
      <c r="B25" s="3">
        <f t="shared" si="1"/>
        <v>43911</v>
      </c>
      <c r="C25" s="4">
        <v>500</v>
      </c>
      <c r="D25" s="4">
        <v>501</v>
      </c>
      <c r="E25" s="4">
        <f t="shared" si="0"/>
        <v>-1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2:28" ht="30" customHeight="1" x14ac:dyDescent="0.25">
      <c r="B26" s="3">
        <f t="shared" si="1"/>
        <v>43912</v>
      </c>
      <c r="C26" s="4">
        <v>953</v>
      </c>
      <c r="D26" s="4">
        <v>453</v>
      </c>
      <c r="E26" s="4">
        <f t="shared" si="0"/>
        <v>500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2:28" ht="30" customHeight="1" x14ac:dyDescent="0.25">
      <c r="B27" s="3">
        <f t="shared" si="1"/>
        <v>43913</v>
      </c>
      <c r="C27" s="4">
        <v>615</v>
      </c>
      <c r="D27" s="4">
        <v>328</v>
      </c>
      <c r="E27" s="4">
        <f t="shared" si="0"/>
        <v>287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2:28" ht="30" customHeight="1" x14ac:dyDescent="0.25">
      <c r="B28" s="3">
        <f t="shared" si="1"/>
        <v>43914</v>
      </c>
      <c r="C28" s="4">
        <v>510</v>
      </c>
      <c r="D28" s="4">
        <v>717</v>
      </c>
      <c r="E28" s="4">
        <f t="shared" si="0"/>
        <v>-207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2:28" ht="30" customHeight="1" x14ac:dyDescent="0.25">
      <c r="B29" s="3">
        <f t="shared" si="1"/>
        <v>43915</v>
      </c>
      <c r="C29" s="4">
        <v>661</v>
      </c>
      <c r="D29" s="4">
        <v>526</v>
      </c>
      <c r="E29" s="4">
        <f t="shared" si="0"/>
        <v>135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2:28" ht="30" customHeight="1" x14ac:dyDescent="0.25">
      <c r="B30" s="3">
        <f t="shared" si="1"/>
        <v>43916</v>
      </c>
      <c r="C30" s="4">
        <v>535</v>
      </c>
      <c r="D30" s="4">
        <v>546</v>
      </c>
      <c r="E30" s="4">
        <f t="shared" si="0"/>
        <v>-11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ht="30" customHeight="1" x14ac:dyDescent="0.25">
      <c r="B31" s="3">
        <f t="shared" si="1"/>
        <v>43917</v>
      </c>
      <c r="C31" s="4">
        <v>760</v>
      </c>
      <c r="D31" s="4">
        <v>773</v>
      </c>
      <c r="E31" s="4">
        <f t="shared" si="0"/>
        <v>-13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ht="30" customHeight="1" x14ac:dyDescent="0.25">
      <c r="B32" s="3">
        <f t="shared" si="1"/>
        <v>43918</v>
      </c>
      <c r="C32" s="4">
        <v>745</v>
      </c>
      <c r="D32" s="4">
        <v>457</v>
      </c>
      <c r="E32" s="4">
        <f t="shared" si="0"/>
        <v>288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28" ht="30" customHeight="1" x14ac:dyDescent="0.25">
      <c r="B33" s="3">
        <f t="shared" si="1"/>
        <v>43919</v>
      </c>
      <c r="C33" s="4">
        <v>538</v>
      </c>
      <c r="D33" s="4">
        <v>362</v>
      </c>
      <c r="E33" s="4">
        <f t="shared" si="0"/>
        <v>176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2:28" ht="30" customHeight="1" x14ac:dyDescent="0.25">
      <c r="B34" s="3">
        <f t="shared" si="1"/>
        <v>43920</v>
      </c>
      <c r="C34" s="4">
        <v>694</v>
      </c>
      <c r="D34" s="4">
        <v>331</v>
      </c>
      <c r="E34" s="4">
        <f t="shared" si="0"/>
        <v>363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2:28" ht="30" customHeight="1" x14ac:dyDescent="0.25">
      <c r="B35" s="3">
        <f t="shared" si="1"/>
        <v>43921</v>
      </c>
      <c r="C35" s="4">
        <v>778</v>
      </c>
      <c r="D35" s="4">
        <v>541</v>
      </c>
      <c r="E35" s="4">
        <f t="shared" si="0"/>
        <v>237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</sheetData>
  <mergeCells count="1">
    <mergeCell ref="B2:AB3"/>
  </mergeCells>
  <phoneticPr fontId="5" type="noConversion"/>
  <conditionalFormatting sqref="C5:C3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{AF34B115-7196-4864-9406-C3A1B00884AD}</x14:id>
        </ext>
      </extLst>
    </cfRule>
  </conditionalFormatting>
  <conditionalFormatting sqref="D5:D35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{C7CA2735-6EC7-4DF5-AF44-F7D4047E8C9D}</x14:id>
        </ext>
      </extLst>
    </cfRule>
  </conditionalFormatting>
  <conditionalFormatting sqref="E5:E35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{59C60806-F986-4E3D-8D99-671ACAF7A343}</x14:id>
        </ext>
      </extLst>
    </cfRule>
  </conditionalFormatting>
  <pageMargins left="0.7" right="0.7" top="0.75" bottom="0.75" header="0.3" footer="0.3"/>
  <pageSetup paperSize="9"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34B115-7196-4864-9406-C3A1B00884A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C5:C35</xm:sqref>
        </x14:conditionalFormatting>
        <x14:conditionalFormatting xmlns:xm="http://schemas.microsoft.com/office/excel/2006/main">
          <x14:cfRule type="dataBar" id="{C7CA2735-6EC7-4DF5-AF44-F7D4047E8C9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D5:D35</xm:sqref>
        </x14:conditionalFormatting>
        <x14:conditionalFormatting xmlns:xm="http://schemas.microsoft.com/office/excel/2006/main">
          <x14:cfRule type="dataBar" id="{59C60806-F986-4E3D-8D99-671ACAF7A34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E5:E35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haoyonghui</dc:creator>
  <cp:lastModifiedBy>DAMAI</cp:lastModifiedBy>
  <dcterms:created xsi:type="dcterms:W3CDTF">2015-06-05T18:17:00Z</dcterms:created>
  <dcterms:modified xsi:type="dcterms:W3CDTF">2021-08-23T02:04:10Z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