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50" windowHeight="12540"/>
  </bookViews>
  <sheets>
    <sheet name="Sheet1" sheetId="3" r:id="rId1"/>
    <sheet name="Sheet2" sheetId="2" r:id="rId2"/>
  </sheets>
  <calcPr calcId="144525"/>
</workbook>
</file>

<file path=xl/sharedStrings.xml><?xml version="1.0" encoding="utf-8"?>
<sst xmlns="http://schemas.openxmlformats.org/spreadsheetml/2006/main" count="16" uniqueCount="8">
  <si>
    <t>黄金周销售数据分析表</t>
  </si>
  <si>
    <t>单位名称：某图书贸易公司</t>
  </si>
  <si>
    <t>数量单位：本，册</t>
  </si>
  <si>
    <t>日期</t>
  </si>
  <si>
    <t>目标销售</t>
  </si>
  <si>
    <t>实际销售</t>
  </si>
  <si>
    <t>完成率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</si>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</sst>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20"/>
      <color theme="1"/>
      <name val="黑体"/>
      <charset val="134"/>
    </font>
    <font>
      <sz val="12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b/>
      <sz val="20"/>
      <color rgb="FFFFFF00"/>
      <name val="微软雅黑"/>
      <charset val="134"/>
    </font>
    <font>
      <b/>
      <sz val="12"/>
      <color rgb="FFFFFF00"/>
      <name val="微软雅黑"/>
      <charset val="134"/>
    </font>
    <font>
      <b/>
      <sz val="12"/>
      <color rgb="FF0207C9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8" tint="0.399975585192419"/>
        <bgColor theme="9" tint="0.599993896298105"/>
      </patternFill>
    </fill>
    <fill>
      <patternFill patternType="solid">
        <fgColor theme="8" tint="0.599993896298105"/>
        <bgColor theme="9" tint="0.799951170384838"/>
      </patternFill>
    </fill>
    <fill>
      <patternFill patternType="solid">
        <fgColor theme="6" tint="-0.5"/>
        <bgColor indexed="64"/>
      </patternFill>
    </fill>
    <fill>
      <patternFill patternType="solid">
        <fgColor theme="6" tint="-0.25"/>
        <bgColor theme="9"/>
      </patternFill>
    </fill>
    <fill>
      <patternFill patternType="solid">
        <fgColor theme="6" tint="0.8"/>
        <bgColor theme="9" tint="0.599993896298105"/>
      </patternFill>
    </fill>
    <fill>
      <patternFill patternType="solid">
        <fgColor theme="6" tint="0.8"/>
        <bgColor theme="9" tint="0.799951170384838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13" fillId="12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58" fontId="2" fillId="3" borderId="3" xfId="0" applyNumberFormat="1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10" fontId="2" fillId="3" borderId="4" xfId="0" applyNumberFormat="1" applyFont="1" applyFill="1" applyBorder="1" applyAlignment="1">
      <alignment horizontal="center" vertical="center"/>
    </xf>
    <xf numFmtId="58" fontId="2" fillId="4" borderId="3" xfId="0" applyNumberFormat="1" applyFont="1" applyFill="1" applyBorder="1" applyAlignment="1">
      <alignment horizontal="center" vertical="center"/>
    </xf>
    <xf numFmtId="176" fontId="2" fillId="4" borderId="3" xfId="0" applyNumberFormat="1" applyFont="1" applyFill="1" applyBorder="1" applyAlignment="1">
      <alignment horizontal="center" vertical="center"/>
    </xf>
    <xf numFmtId="10" fontId="2" fillId="4" borderId="4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10" fontId="4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>
      <alignment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58" fontId="9" fillId="7" borderId="6" xfId="0" applyNumberFormat="1" applyFont="1" applyFill="1" applyBorder="1" applyAlignment="1">
      <alignment horizontal="center" vertical="center"/>
    </xf>
    <xf numFmtId="176" fontId="9" fillId="7" borderId="6" xfId="0" applyNumberFormat="1" applyFont="1" applyFill="1" applyBorder="1" applyAlignment="1">
      <alignment horizontal="center" vertical="center"/>
    </xf>
    <xf numFmtId="10" fontId="9" fillId="7" borderId="6" xfId="0" applyNumberFormat="1" applyFont="1" applyFill="1" applyBorder="1" applyAlignment="1">
      <alignment horizontal="center" vertical="center"/>
    </xf>
    <xf numFmtId="58" fontId="9" fillId="8" borderId="6" xfId="0" applyNumberFormat="1" applyFont="1" applyFill="1" applyBorder="1" applyAlignment="1">
      <alignment horizontal="center" vertical="center"/>
    </xf>
    <xf numFmtId="176" fontId="9" fillId="8" borderId="6" xfId="0" applyNumberFormat="1" applyFont="1" applyFill="1" applyBorder="1" applyAlignment="1">
      <alignment horizontal="center" vertical="center"/>
    </xf>
    <xf numFmtId="10" fontId="9" fillId="8" borderId="6" xfId="0" applyNumberFormat="1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207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4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数据分析图</a:t>
            </a:r>
            <a:endParaRPr 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目标销售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Sheet1!$B$4:$B$10</c:f>
              <c:numCache>
                <c:formatCode>#,##0_ </c:formatCode>
                <c:ptCount val="7"/>
                <c:pt idx="0">
                  <c:v>500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实际销售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Sheet1!$C$4:$C$10</c:f>
              <c:numCache>
                <c:formatCode>#,##0_ </c:formatCode>
                <c:ptCount val="7"/>
                <c:pt idx="0">
                  <c:v>450</c:v>
                </c:pt>
                <c:pt idx="1">
                  <c:v>550</c:v>
                </c:pt>
                <c:pt idx="2">
                  <c:v>650</c:v>
                </c:pt>
                <c:pt idx="3">
                  <c:v>750</c:v>
                </c:pt>
                <c:pt idx="4">
                  <c:v>950</c:v>
                </c:pt>
                <c:pt idx="5">
                  <c:v>1200</c:v>
                </c:pt>
                <c:pt idx="6">
                  <c:v>1350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793912"/>
        <c:axId val="203795088"/>
      </c:barChart>
      <c:lineChart>
        <c:grouping val="standard"/>
        <c:varyColors val="0"/>
        <c:ser>
          <c:idx val="2"/>
          <c:order val="2"/>
          <c:tx>
            <c:strRef>
              <c:f>Sheet1!$D$3</c:f>
              <c:strCache>
                <c:ptCount val="1"/>
                <c:pt idx="0">
                  <c:v>完成率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Sheet1!$A$4:$A$10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Sheet1!$D$4:$D$10</c:f>
              <c:numCache>
                <c:formatCode>0.00%</c:formatCode>
                <c:ptCount val="7"/>
                <c:pt idx="0">
                  <c:v>0.9</c:v>
                </c:pt>
                <c:pt idx="1">
                  <c:v>0.916666666666667</c:v>
                </c:pt>
                <c:pt idx="2">
                  <c:v>0.928571428571429</c:v>
                </c:pt>
                <c:pt idx="3">
                  <c:v>0.9375</c:v>
                </c:pt>
                <c:pt idx="4">
                  <c:v>0.95</c:v>
                </c:pt>
                <c:pt idx="5">
                  <c:v>1.2</c:v>
                </c:pt>
                <c:pt idx="6">
                  <c:v>1.35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03797832"/>
        <c:axId val="203792736"/>
      </c:lineChart>
      <c:dateAx>
        <c:axId val="203793912"/>
        <c:scaling>
          <c:orientation val="minMax"/>
        </c:scaling>
        <c:delete val="0"/>
        <c:axPos val="b"/>
        <c:numFmt formatCode="m&quot;月&quot;d&quot;日&quot;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  <c:crossAx val="203795088"/>
        <c:crosses val="autoZero"/>
        <c:auto val="1"/>
        <c:lblOffset val="100"/>
        <c:baseTimeUnit val="days"/>
      </c:dateAx>
      <c:valAx>
        <c:axId val="20379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  <c:crossAx val="203793912"/>
        <c:crosses val="autoZero"/>
        <c:crossBetween val="between"/>
      </c:valAx>
      <c:dateAx>
        <c:axId val="203797832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  <c:crossAx val="203792736"/>
        <c:crosses val="autoZero"/>
        <c:auto val="1"/>
        <c:lblOffset val="100"/>
        <c:baseTimeUnit val="days"/>
      </c:dateAx>
      <c:valAx>
        <c:axId val="20379273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  <c:crossAx val="20379783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3">
        <a:lumMod val="50000"/>
      </a:schemeClr>
    </a:solidFill>
    <a:ln w="9525" cap="flat" cmpd="sng" algn="ctr">
      <a:noFill/>
      <a:round/>
    </a:ln>
    <a:effectLst>
      <a:outerShdw blurRad="57150" dist="19050" dir="5400000" algn="ctr" rotWithShape="0">
        <a:srgbClr val="000000">
          <a:alpha val="63000"/>
        </a:srgbClr>
      </a:outerShdw>
    </a:effectLst>
  </c:spPr>
  <c:txPr>
    <a:bodyPr/>
    <a:lstStyle/>
    <a:p>
      <a:pPr>
        <a:defRPr lang="zh-CN" sz="1200">
          <a:solidFill>
            <a:schemeClr val="lt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40" b="1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实际销售结构图</a:t>
            </a:r>
            <a:endParaRPr 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Sheet1!$C$3</c:f>
              <c:strCache>
                <c:ptCount val="1"/>
                <c:pt idx="0">
                  <c:v>实际销售</c:v>
                </c:pt>
              </c:strCache>
            </c:strRef>
          </c:tx>
          <c:spPr>
            <a:ln w="19050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Sheet1!$C$4:$C$10</c:f>
              <c:numCache>
                <c:formatCode>#,##0_ </c:formatCode>
                <c:ptCount val="7"/>
                <c:pt idx="0">
                  <c:v>450</c:v>
                </c:pt>
                <c:pt idx="1">
                  <c:v>550</c:v>
                </c:pt>
                <c:pt idx="2">
                  <c:v>650</c:v>
                </c:pt>
                <c:pt idx="3">
                  <c:v>750</c:v>
                </c:pt>
                <c:pt idx="4">
                  <c:v>950</c:v>
                </c:pt>
                <c:pt idx="5">
                  <c:v>1200</c:v>
                </c:pt>
                <c:pt idx="6">
                  <c:v>1350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725984014477454"/>
          <c:y val="0.174193548387097"/>
          <c:w val="0.216558588448198"/>
          <c:h val="0.7214586255259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3">
        <a:lumMod val="50000"/>
      </a:schemeClr>
    </a:solidFill>
    <a:ln w="9525" cap="flat" cmpd="sng" algn="ctr">
      <a:noFill/>
      <a:round/>
    </a:ln>
    <a:effectLst>
      <a:outerShdw blurRad="57150" dist="19050" dir="5400000" algn="ctr" rotWithShape="0">
        <a:srgbClr val="000000">
          <a:alpha val="63000"/>
        </a:srgbClr>
      </a:outerShdw>
    </a:effectLst>
  </c:spPr>
  <c:txPr>
    <a:bodyPr/>
    <a:lstStyle/>
    <a:p>
      <a:pPr>
        <a:defRPr lang="zh-CN" sz="1200">
          <a:solidFill>
            <a:schemeClr val="lt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40"/>
              <a:t>数据分析图</a:t>
            </a:r>
            <a:endParaRPr lang="zh-CN" altLang="en-US" sz="144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目标销售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Sheet2!$A$4:$A$10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Sheet2!$B$4:$B$10</c:f>
              <c:numCache>
                <c:formatCode>#,##0_ </c:formatCode>
                <c:ptCount val="7"/>
                <c:pt idx="0">
                  <c:v>500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实际销售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Sheet2!$A$4:$A$10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Sheet2!$C$4:$C$10</c:f>
              <c:numCache>
                <c:formatCode>#,##0_ </c:formatCode>
                <c:ptCount val="7"/>
                <c:pt idx="0">
                  <c:v>450</c:v>
                </c:pt>
                <c:pt idx="1">
                  <c:v>550</c:v>
                </c:pt>
                <c:pt idx="2">
                  <c:v>650</c:v>
                </c:pt>
                <c:pt idx="3">
                  <c:v>750</c:v>
                </c:pt>
                <c:pt idx="4">
                  <c:v>950</c:v>
                </c:pt>
                <c:pt idx="5">
                  <c:v>1200</c:v>
                </c:pt>
                <c:pt idx="6">
                  <c:v>1350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193440"/>
        <c:axId val="248192264"/>
      </c:barChart>
      <c:lineChart>
        <c:grouping val="standard"/>
        <c:varyColors val="0"/>
        <c:ser>
          <c:idx val="2"/>
          <c:order val="2"/>
          <c:tx>
            <c:strRef>
              <c:f>Sheet2!$D$3</c:f>
              <c:strCache>
                <c:ptCount val="1"/>
                <c:pt idx="0">
                  <c:v>完成率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Sheet2!$A$4:$A$10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Sheet2!$D$4:$D$10</c:f>
              <c:numCache>
                <c:formatCode>0.00%</c:formatCode>
                <c:ptCount val="7"/>
                <c:pt idx="0">
                  <c:v>0.9</c:v>
                </c:pt>
                <c:pt idx="1">
                  <c:v>0.916666666666667</c:v>
                </c:pt>
                <c:pt idx="2">
                  <c:v>0.928571428571429</c:v>
                </c:pt>
                <c:pt idx="3">
                  <c:v>0.9375</c:v>
                </c:pt>
                <c:pt idx="4">
                  <c:v>0.95</c:v>
                </c:pt>
                <c:pt idx="5">
                  <c:v>1.2</c:v>
                </c:pt>
                <c:pt idx="6">
                  <c:v>1.35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48192656"/>
        <c:axId val="248191872"/>
      </c:lineChart>
      <c:dateAx>
        <c:axId val="248193440"/>
        <c:scaling>
          <c:orientation val="minMax"/>
        </c:scaling>
        <c:delete val="0"/>
        <c:axPos val="b"/>
        <c:numFmt formatCode="m&quot;月&quot;d&quot;日&quot;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248192264"/>
        <c:crosses val="autoZero"/>
        <c:auto val="1"/>
        <c:lblOffset val="100"/>
        <c:baseTimeUnit val="days"/>
      </c:dateAx>
      <c:valAx>
        <c:axId val="24819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8193440"/>
        <c:crosses val="autoZero"/>
        <c:crossBetween val="between"/>
      </c:valAx>
      <c:dateAx>
        <c:axId val="248192656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8191872"/>
        <c:crosses val="autoZero"/>
        <c:auto val="1"/>
        <c:lblOffset val="100"/>
        <c:baseTimeUnit val="days"/>
      </c:dateAx>
      <c:valAx>
        <c:axId val="248191872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4819265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5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实际销售结构图</a:t>
            </a:r>
            <a:endParaRPr lang="zh-CN" altLang="en-US" sz="144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Sheet2!$C$3</c:f>
              <c:strCache>
                <c:ptCount val="1"/>
                <c:pt idx="0">
                  <c:v>实际销售</c:v>
                </c:pt>
              </c:strCache>
            </c:strRef>
          </c:tx>
          <c:spPr>
            <a:ln w="19050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bg1"/>
                </a:solidFill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Sheet2!$A$4:$A$10</c:f>
              <c:numCache>
                <c:formatCode>m"月"d"日"</c:formatCode>
                <c:ptCount val="7"/>
                <c:pt idx="0" c:formatCode="m&quot;月&quot;d&quot;日&quot;">
                  <c:v>43739</c:v>
                </c:pt>
                <c:pt idx="1" c:formatCode="m&quot;月&quot;d&quot;日&quot;">
                  <c:v>43740</c:v>
                </c:pt>
                <c:pt idx="2" c:formatCode="m&quot;月&quot;d&quot;日&quot;">
                  <c:v>43741</c:v>
                </c:pt>
                <c:pt idx="3" c:formatCode="m&quot;月&quot;d&quot;日&quot;">
                  <c:v>43742</c:v>
                </c:pt>
                <c:pt idx="4" c:formatCode="m&quot;月&quot;d&quot;日&quot;">
                  <c:v>43743</c:v>
                </c:pt>
                <c:pt idx="5" c:formatCode="m&quot;月&quot;d&quot;日&quot;">
                  <c:v>43744</c:v>
                </c:pt>
                <c:pt idx="6" c:formatCode="m&quot;月&quot;d&quot;日&quot;">
                  <c:v>43745</c:v>
                </c:pt>
              </c:numCache>
            </c:numRef>
          </c:cat>
          <c:val>
            <c:numRef>
              <c:f>Sheet2!$C$4:$C$10</c:f>
              <c:numCache>
                <c:formatCode>#,##0_ </c:formatCode>
                <c:ptCount val="7"/>
                <c:pt idx="0">
                  <c:v>450</c:v>
                </c:pt>
                <c:pt idx="1">
                  <c:v>550</c:v>
                </c:pt>
                <c:pt idx="2">
                  <c:v>650</c:v>
                </c:pt>
                <c:pt idx="3">
                  <c:v>750</c:v>
                </c:pt>
                <c:pt idx="4">
                  <c:v>950</c:v>
                </c:pt>
                <c:pt idx="5">
                  <c:v>1200</c:v>
                </c:pt>
                <c:pt idx="6">
                  <c:v>1350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725984014477454"/>
          <c:y val="0.174193548387097"/>
          <c:w val="0.216558588448198"/>
          <c:h val="0.721458625525947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accent5">
        <a:lumMod val="60000"/>
        <a:lumOff val="4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zh-CN" sz="12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22225</xdr:colOff>
      <xdr:row>1</xdr:row>
      <xdr:rowOff>272415</xdr:rowOff>
    </xdr:from>
    <xdr:to>
      <xdr:col>10</xdr:col>
      <xdr:colOff>12700</xdr:colOff>
      <xdr:row>19</xdr:row>
      <xdr:rowOff>94615</xdr:rowOff>
    </xdr:to>
    <xdr:graphicFrame>
      <xdr:nvGraphicFramePr>
        <xdr:cNvPr id="2" name="图表 1"/>
        <xdr:cNvGraphicFramePr/>
      </xdr:nvGraphicFramePr>
      <xdr:xfrm>
        <a:off x="4251325" y="643890"/>
        <a:ext cx="4476750" cy="48399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</xdr:colOff>
      <xdr:row>11</xdr:row>
      <xdr:rowOff>3175</xdr:rowOff>
    </xdr:from>
    <xdr:to>
      <xdr:col>4</xdr:col>
      <xdr:colOff>3810</xdr:colOff>
      <xdr:row>19</xdr:row>
      <xdr:rowOff>97790</xdr:rowOff>
    </xdr:to>
    <xdr:graphicFrame>
      <xdr:nvGraphicFramePr>
        <xdr:cNvPr id="3" name="图表 2"/>
        <xdr:cNvGraphicFramePr/>
      </xdr:nvGraphicFramePr>
      <xdr:xfrm>
        <a:off x="22225" y="3162300"/>
        <a:ext cx="4210685" cy="23247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22225</xdr:colOff>
      <xdr:row>1</xdr:row>
      <xdr:rowOff>272415</xdr:rowOff>
    </xdr:from>
    <xdr:to>
      <xdr:col>10</xdr:col>
      <xdr:colOff>107950</xdr:colOff>
      <xdr:row>19</xdr:row>
      <xdr:rowOff>113665</xdr:rowOff>
    </xdr:to>
    <xdr:graphicFrame>
      <xdr:nvGraphicFramePr>
        <xdr:cNvPr id="3" name="图表 2"/>
        <xdr:cNvGraphicFramePr/>
      </xdr:nvGraphicFramePr>
      <xdr:xfrm>
        <a:off x="4251325" y="596265"/>
        <a:ext cx="4572000" cy="4859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</xdr:colOff>
      <xdr:row>11</xdr:row>
      <xdr:rowOff>3175</xdr:rowOff>
    </xdr:from>
    <xdr:to>
      <xdr:col>4</xdr:col>
      <xdr:colOff>3810</xdr:colOff>
      <xdr:row>19</xdr:row>
      <xdr:rowOff>97790</xdr:rowOff>
    </xdr:to>
    <xdr:graphicFrame>
      <xdr:nvGraphicFramePr>
        <xdr:cNvPr id="4" name="图表 3"/>
        <xdr:cNvGraphicFramePr/>
      </xdr:nvGraphicFramePr>
      <xdr:xfrm>
        <a:off x="22225" y="3114675"/>
        <a:ext cx="4210685" cy="23247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气流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showGridLines="0" showZeros="0" tabSelected="1" workbookViewId="0">
      <selection activeCell="N16" sqref="N16"/>
    </sheetView>
  </sheetViews>
  <sheetFormatPr defaultColWidth="9" defaultRowHeight="15"/>
  <cols>
    <col min="1" max="5" width="13.875" style="16" customWidth="1"/>
    <col min="6" max="16384" width="9" style="16"/>
  </cols>
  <sheetData>
    <row r="1" ht="29.25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22"/>
    </row>
    <row r="2" ht="21.95" customHeight="1" spans="1:1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30" t="s">
        <v>2</v>
      </c>
      <c r="K2" s="22"/>
    </row>
    <row r="3" ht="21.95" customHeight="1" spans="1:11">
      <c r="A3" s="19" t="s">
        <v>3</v>
      </c>
      <c r="B3" s="19" t="s">
        <v>4</v>
      </c>
      <c r="C3" s="19" t="s">
        <v>5</v>
      </c>
      <c r="D3" s="20" t="s">
        <v>6</v>
      </c>
      <c r="E3" s="21"/>
      <c r="F3" s="21"/>
      <c r="G3" s="21"/>
      <c r="H3" s="22"/>
      <c r="I3" s="22"/>
      <c r="J3" s="22"/>
      <c r="K3" s="22"/>
    </row>
    <row r="4" ht="21.95" customHeight="1" spans="1:11">
      <c r="A4" s="23">
        <v>43739</v>
      </c>
      <c r="B4" s="24">
        <v>500</v>
      </c>
      <c r="C4" s="24">
        <v>450</v>
      </c>
      <c r="D4" s="25">
        <f t="shared" ref="D4:D11" si="0">C4/B4</f>
        <v>0.9</v>
      </c>
      <c r="E4" s="21"/>
      <c r="F4" s="21"/>
      <c r="G4" s="21"/>
      <c r="H4" s="22"/>
      <c r="I4" s="22"/>
      <c r="J4" s="22"/>
      <c r="K4" s="22"/>
    </row>
    <row r="5" ht="21.95" customHeight="1" spans="1:11">
      <c r="A5" s="26">
        <v>43740</v>
      </c>
      <c r="B5" s="27">
        <v>600</v>
      </c>
      <c r="C5" s="27">
        <v>550</v>
      </c>
      <c r="D5" s="28">
        <f t="shared" si="0"/>
        <v>0.916666666666667</v>
      </c>
      <c r="E5" s="21"/>
      <c r="F5" s="21"/>
      <c r="G5" s="21"/>
      <c r="H5" s="22"/>
      <c r="I5" s="22"/>
      <c r="J5" s="22"/>
      <c r="K5" s="22"/>
    </row>
    <row r="6" ht="21.95" customHeight="1" spans="1:11">
      <c r="A6" s="23">
        <v>43741</v>
      </c>
      <c r="B6" s="24">
        <v>700</v>
      </c>
      <c r="C6" s="24">
        <v>650</v>
      </c>
      <c r="D6" s="25">
        <f t="shared" si="0"/>
        <v>0.928571428571429</v>
      </c>
      <c r="E6" s="21"/>
      <c r="F6" s="21"/>
      <c r="G6" s="21"/>
      <c r="H6" s="22"/>
      <c r="I6" s="22"/>
      <c r="J6" s="22"/>
      <c r="K6" s="22"/>
    </row>
    <row r="7" ht="21.95" customHeight="1" spans="1:11">
      <c r="A7" s="26">
        <v>43742</v>
      </c>
      <c r="B7" s="27">
        <v>800</v>
      </c>
      <c r="C7" s="27">
        <v>750</v>
      </c>
      <c r="D7" s="28">
        <f t="shared" si="0"/>
        <v>0.9375</v>
      </c>
      <c r="E7" s="21"/>
      <c r="F7" s="21"/>
      <c r="G7" s="21"/>
      <c r="H7" s="22"/>
      <c r="I7" s="22"/>
      <c r="J7" s="22"/>
      <c r="K7" s="22"/>
    </row>
    <row r="8" ht="21.95" customHeight="1" spans="1:11">
      <c r="A8" s="23">
        <v>43743</v>
      </c>
      <c r="B8" s="24">
        <v>1000</v>
      </c>
      <c r="C8" s="24">
        <v>950</v>
      </c>
      <c r="D8" s="25">
        <f t="shared" si="0"/>
        <v>0.95</v>
      </c>
      <c r="E8" s="21"/>
      <c r="F8" s="21"/>
      <c r="G8" s="21"/>
      <c r="H8" s="22"/>
      <c r="I8" s="22"/>
      <c r="J8" s="22"/>
      <c r="K8" s="22"/>
    </row>
    <row r="9" ht="21.95" customHeight="1" spans="1:11">
      <c r="A9" s="26">
        <v>43744</v>
      </c>
      <c r="B9" s="27">
        <v>1000</v>
      </c>
      <c r="C9" s="27">
        <v>1200</v>
      </c>
      <c r="D9" s="28">
        <f t="shared" si="0"/>
        <v>1.2</v>
      </c>
      <c r="E9" s="21"/>
      <c r="F9" s="21"/>
      <c r="G9" s="21"/>
      <c r="H9" s="22"/>
      <c r="I9" s="22"/>
      <c r="J9" s="22"/>
      <c r="K9" s="22"/>
    </row>
    <row r="10" ht="21.95" customHeight="1" spans="1:11">
      <c r="A10" s="23">
        <v>43745</v>
      </c>
      <c r="B10" s="24">
        <v>1000</v>
      </c>
      <c r="C10" s="24">
        <v>1350</v>
      </c>
      <c r="D10" s="25">
        <f t="shared" si="0"/>
        <v>1.35</v>
      </c>
      <c r="E10" s="21"/>
      <c r="F10" s="21"/>
      <c r="G10" s="21"/>
      <c r="H10" s="22"/>
      <c r="I10" s="22"/>
      <c r="J10" s="22"/>
      <c r="K10" s="22"/>
    </row>
    <row r="11" ht="21.95" customHeight="1" spans="1:11">
      <c r="A11" s="29" t="s">
        <v>7</v>
      </c>
      <c r="B11" s="27">
        <f>SUM(B4:B10)</f>
        <v>5600</v>
      </c>
      <c r="C11" s="27">
        <f>SUM(C4:C10)</f>
        <v>5900</v>
      </c>
      <c r="D11" s="28">
        <f t="shared" si="0"/>
        <v>1.05357142857143</v>
      </c>
      <c r="E11" s="21"/>
      <c r="F11" s="21"/>
      <c r="G11" s="21"/>
      <c r="H11" s="22"/>
      <c r="I11" s="22"/>
      <c r="J11" s="22"/>
      <c r="K11" s="22"/>
    </row>
    <row r="12" ht="21.95" customHeight="1" spans="1:11">
      <c r="A12" s="21"/>
      <c r="B12" s="21"/>
      <c r="C12" s="21"/>
      <c r="D12" s="21"/>
      <c r="E12" s="21"/>
      <c r="F12" s="21"/>
      <c r="G12" s="21"/>
      <c r="H12" s="22"/>
      <c r="I12" s="22"/>
      <c r="J12" s="22"/>
      <c r="K12" s="22"/>
    </row>
    <row r="13" ht="21.95" customHeight="1" spans="1:11">
      <c r="A13" s="21"/>
      <c r="B13" s="21"/>
      <c r="C13" s="21"/>
      <c r="D13" s="21"/>
      <c r="E13" s="21"/>
      <c r="F13" s="21"/>
      <c r="G13" s="21"/>
      <c r="H13" s="22"/>
      <c r="I13" s="22"/>
      <c r="J13" s="22"/>
      <c r="K13" s="22"/>
    </row>
    <row r="14" ht="21.95" customHeight="1" spans="1:11">
      <c r="A14" s="21"/>
      <c r="B14" s="21"/>
      <c r="C14" s="21"/>
      <c r="D14" s="21"/>
      <c r="E14" s="21"/>
      <c r="F14" s="21"/>
      <c r="G14" s="21"/>
      <c r="H14" s="22"/>
      <c r="I14" s="22"/>
      <c r="J14" s="22"/>
      <c r="K14" s="22"/>
    </row>
    <row r="15" ht="21.95" customHeight="1" spans="1:11">
      <c r="A15" s="21"/>
      <c r="B15" s="21"/>
      <c r="C15" s="21"/>
      <c r="D15" s="21"/>
      <c r="E15" s="21"/>
      <c r="F15" s="21"/>
      <c r="G15" s="21"/>
      <c r="H15" s="22"/>
      <c r="I15" s="22"/>
      <c r="J15" s="22"/>
      <c r="K15" s="22"/>
    </row>
    <row r="16" ht="21.95" customHeight="1" spans="1:11">
      <c r="A16" s="21"/>
      <c r="B16" s="21"/>
      <c r="C16" s="21"/>
      <c r="D16" s="21"/>
      <c r="E16" s="21"/>
      <c r="F16" s="21"/>
      <c r="G16" s="21"/>
      <c r="H16" s="22"/>
      <c r="I16" s="22"/>
      <c r="J16" s="22"/>
      <c r="K16" s="22"/>
    </row>
    <row r="17" ht="21.95" customHeight="1" spans="1:11">
      <c r="A17" s="21"/>
      <c r="B17" s="21"/>
      <c r="C17" s="21"/>
      <c r="D17" s="21"/>
      <c r="E17" s="21"/>
      <c r="F17" s="21"/>
      <c r="G17" s="21"/>
      <c r="H17" s="22"/>
      <c r="I17" s="22"/>
      <c r="J17" s="22"/>
      <c r="K17" s="22"/>
    </row>
    <row r="18" ht="21.95" customHeight="1" spans="1:11">
      <c r="A18" s="21"/>
      <c r="B18" s="21"/>
      <c r="C18" s="21"/>
      <c r="D18" s="21"/>
      <c r="E18" s="21"/>
      <c r="F18" s="21"/>
      <c r="G18" s="21"/>
      <c r="H18" s="22"/>
      <c r="I18" s="22"/>
      <c r="J18" s="22"/>
      <c r="K18" s="22"/>
    </row>
    <row r="19" ht="21.95" customHeight="1" spans="1:11">
      <c r="A19" s="21"/>
      <c r="B19" s="21"/>
      <c r="C19" s="21"/>
      <c r="D19" s="21"/>
      <c r="E19" s="21"/>
      <c r="F19" s="21"/>
      <c r="G19" s="21"/>
      <c r="H19" s="22"/>
      <c r="I19" s="22"/>
      <c r="J19" s="22"/>
      <c r="K19" s="22"/>
    </row>
    <row r="20" ht="21.95" customHeight="1" spans="1:11">
      <c r="A20" s="21"/>
      <c r="B20" s="21"/>
      <c r="C20" s="21"/>
      <c r="D20" s="21"/>
      <c r="E20" s="21"/>
      <c r="F20" s="21"/>
      <c r="G20" s="21"/>
      <c r="H20" s="22"/>
      <c r="I20" s="22"/>
      <c r="J20" s="22"/>
      <c r="K20" s="22"/>
    </row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</sheetData>
  <mergeCells count="1">
    <mergeCell ref="A1:J1"/>
  </mergeCell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showGridLines="0" showZeros="0" workbookViewId="0">
      <selection activeCell="M7" sqref="M7"/>
    </sheetView>
  </sheetViews>
  <sheetFormatPr defaultColWidth="9" defaultRowHeight="14.25"/>
  <cols>
    <col min="1" max="5" width="13.875" customWidth="1"/>
  </cols>
  <sheetData>
    <row r="1" ht="25.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ht="21.9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15" t="s">
        <v>2</v>
      </c>
      <c r="K2" s="2"/>
    </row>
    <row r="3" ht="21.95" customHeight="1" spans="1:11">
      <c r="A3" s="3" t="s">
        <v>3</v>
      </c>
      <c r="B3" s="3" t="s">
        <v>4</v>
      </c>
      <c r="C3" s="3" t="s">
        <v>5</v>
      </c>
      <c r="D3" s="4" t="s">
        <v>6</v>
      </c>
      <c r="E3" s="5"/>
      <c r="F3" s="5"/>
      <c r="G3" s="5"/>
      <c r="H3" s="2"/>
      <c r="I3" s="2"/>
      <c r="J3" s="2"/>
      <c r="K3" s="2"/>
    </row>
    <row r="4" ht="21.95" customHeight="1" spans="1:11">
      <c r="A4" s="6">
        <v>43739</v>
      </c>
      <c r="B4" s="7">
        <v>500</v>
      </c>
      <c r="C4" s="7">
        <v>450</v>
      </c>
      <c r="D4" s="8">
        <f>C4/B4</f>
        <v>0.9</v>
      </c>
      <c r="E4" s="5"/>
      <c r="F4" s="5"/>
      <c r="G4" s="5"/>
      <c r="H4" s="2"/>
      <c r="I4" s="2"/>
      <c r="J4" s="2"/>
      <c r="K4" s="2"/>
    </row>
    <row r="5" ht="21.95" customHeight="1" spans="1:11">
      <c r="A5" s="9">
        <v>43740</v>
      </c>
      <c r="B5" s="10">
        <v>600</v>
      </c>
      <c r="C5" s="10">
        <v>550</v>
      </c>
      <c r="D5" s="11">
        <f t="shared" ref="D5:D11" si="0">C5/B5</f>
        <v>0.916666666666667</v>
      </c>
      <c r="E5" s="5"/>
      <c r="F5" s="5"/>
      <c r="G5" s="5"/>
      <c r="H5" s="2"/>
      <c r="I5" s="2"/>
      <c r="J5" s="2"/>
      <c r="K5" s="2"/>
    </row>
    <row r="6" ht="21.95" customHeight="1" spans="1:11">
      <c r="A6" s="6">
        <v>43741</v>
      </c>
      <c r="B6" s="7">
        <v>700</v>
      </c>
      <c r="C6" s="7">
        <v>650</v>
      </c>
      <c r="D6" s="8">
        <f t="shared" si="0"/>
        <v>0.928571428571429</v>
      </c>
      <c r="E6" s="5"/>
      <c r="F6" s="5"/>
      <c r="G6" s="5"/>
      <c r="H6" s="2"/>
      <c r="I6" s="2"/>
      <c r="J6" s="2"/>
      <c r="K6" s="2"/>
    </row>
    <row r="7" ht="21.95" customHeight="1" spans="1:11">
      <c r="A7" s="9">
        <v>43742</v>
      </c>
      <c r="B7" s="10">
        <v>800</v>
      </c>
      <c r="C7" s="10">
        <v>750</v>
      </c>
      <c r="D7" s="11">
        <f t="shared" si="0"/>
        <v>0.9375</v>
      </c>
      <c r="E7" s="5"/>
      <c r="F7" s="5"/>
      <c r="G7" s="5"/>
      <c r="H7" s="2"/>
      <c r="I7" s="2"/>
      <c r="J7" s="2"/>
      <c r="K7" s="2"/>
    </row>
    <row r="8" ht="21.95" customHeight="1" spans="1:11">
      <c r="A8" s="6">
        <v>43743</v>
      </c>
      <c r="B8" s="7">
        <v>1000</v>
      </c>
      <c r="C8" s="7">
        <v>950</v>
      </c>
      <c r="D8" s="8">
        <f t="shared" si="0"/>
        <v>0.95</v>
      </c>
      <c r="E8" s="5"/>
      <c r="F8" s="5"/>
      <c r="G8" s="5"/>
      <c r="H8" s="2"/>
      <c r="I8" s="2"/>
      <c r="J8" s="2"/>
      <c r="K8" s="2"/>
    </row>
    <row r="9" ht="21.95" customHeight="1" spans="1:11">
      <c r="A9" s="9">
        <v>43744</v>
      </c>
      <c r="B9" s="10">
        <v>1000</v>
      </c>
      <c r="C9" s="10">
        <v>1200</v>
      </c>
      <c r="D9" s="11">
        <f t="shared" si="0"/>
        <v>1.2</v>
      </c>
      <c r="E9" s="5"/>
      <c r="F9" s="5"/>
      <c r="G9" s="5"/>
      <c r="H9" s="2"/>
      <c r="I9" s="2"/>
      <c r="J9" s="2"/>
      <c r="K9" s="2"/>
    </row>
    <row r="10" ht="21.95" customHeight="1" spans="1:11">
      <c r="A10" s="6">
        <v>43745</v>
      </c>
      <c r="B10" s="7">
        <v>1000</v>
      </c>
      <c r="C10" s="7">
        <v>1350</v>
      </c>
      <c r="D10" s="8">
        <f t="shared" si="0"/>
        <v>1.35</v>
      </c>
      <c r="E10" s="5"/>
      <c r="F10" s="5"/>
      <c r="G10" s="5"/>
      <c r="H10" s="2"/>
      <c r="I10" s="2"/>
      <c r="J10" s="2"/>
      <c r="K10" s="2"/>
    </row>
    <row r="11" ht="21.95" customHeight="1" spans="1:11">
      <c r="A11" s="12" t="s">
        <v>7</v>
      </c>
      <c r="B11" s="13">
        <f>SUM(B4:B10)</f>
        <v>5600</v>
      </c>
      <c r="C11" s="13">
        <f>SUM(C4:C10)</f>
        <v>5900</v>
      </c>
      <c r="D11" s="14">
        <f t="shared" si="0"/>
        <v>1.05357142857143</v>
      </c>
      <c r="E11" s="5"/>
      <c r="F11" s="5"/>
      <c r="G11" s="5"/>
      <c r="H11" s="2"/>
      <c r="I11" s="2"/>
      <c r="J11" s="2"/>
      <c r="K11" s="2"/>
    </row>
    <row r="12" ht="21.95" customHeight="1" spans="1:11">
      <c r="A12" s="5"/>
      <c r="B12" s="5"/>
      <c r="C12" s="5"/>
      <c r="D12" s="5"/>
      <c r="E12" s="5"/>
      <c r="F12" s="5"/>
      <c r="G12" s="5"/>
      <c r="H12" s="2"/>
      <c r="I12" s="2"/>
      <c r="J12" s="2"/>
      <c r="K12" s="2"/>
    </row>
    <row r="13" ht="21.95" customHeight="1" spans="1:11">
      <c r="A13" s="5"/>
      <c r="B13" s="5"/>
      <c r="C13" s="5"/>
      <c r="D13" s="5"/>
      <c r="E13" s="5"/>
      <c r="F13" s="5"/>
      <c r="G13" s="5"/>
      <c r="H13" s="2"/>
      <c r="I13" s="2"/>
      <c r="J13" s="2"/>
      <c r="K13" s="2"/>
    </row>
    <row r="14" ht="21.95" customHeight="1" spans="1:11">
      <c r="A14" s="5"/>
      <c r="B14" s="5"/>
      <c r="C14" s="5"/>
      <c r="D14" s="5"/>
      <c r="E14" s="5"/>
      <c r="F14" s="5"/>
      <c r="G14" s="5"/>
      <c r="H14" s="2"/>
      <c r="I14" s="2"/>
      <c r="J14" s="2"/>
      <c r="K14" s="2"/>
    </row>
    <row r="15" ht="21.95" customHeight="1" spans="1:11">
      <c r="A15" s="5"/>
      <c r="B15" s="5"/>
      <c r="C15" s="5"/>
      <c r="D15" s="5"/>
      <c r="E15" s="5"/>
      <c r="F15" s="5"/>
      <c r="G15" s="5"/>
      <c r="H15" s="2"/>
      <c r="I15" s="2"/>
      <c r="J15" s="2"/>
      <c r="K15" s="2"/>
    </row>
    <row r="16" ht="21.95" customHeight="1" spans="1:11">
      <c r="A16" s="5"/>
      <c r="B16" s="5"/>
      <c r="C16" s="5"/>
      <c r="D16" s="5"/>
      <c r="E16" s="5"/>
      <c r="F16" s="5"/>
      <c r="G16" s="5"/>
      <c r="H16" s="2"/>
      <c r="I16" s="2"/>
      <c r="J16" s="2"/>
      <c r="K16" s="2"/>
    </row>
    <row r="17" ht="21.95" customHeight="1" spans="1:11">
      <c r="A17" s="5"/>
      <c r="B17" s="5"/>
      <c r="C17" s="5"/>
      <c r="D17" s="5"/>
      <c r="E17" s="5"/>
      <c r="F17" s="5"/>
      <c r="G17" s="5"/>
      <c r="H17" s="2"/>
      <c r="I17" s="2"/>
      <c r="J17" s="2"/>
      <c r="K17" s="2"/>
    </row>
    <row r="18" ht="21.95" customHeight="1" spans="1:11">
      <c r="A18" s="5"/>
      <c r="B18" s="5"/>
      <c r="C18" s="5"/>
      <c r="D18" s="5"/>
      <c r="E18" s="5"/>
      <c r="F18" s="5"/>
      <c r="G18" s="5"/>
      <c r="H18" s="2"/>
      <c r="I18" s="2"/>
      <c r="J18" s="2"/>
      <c r="K18" s="2"/>
    </row>
    <row r="19" ht="21.95" customHeight="1" spans="1:11">
      <c r="A19" s="5"/>
      <c r="B19" s="5"/>
      <c r="C19" s="5"/>
      <c r="D19" s="5"/>
      <c r="E19" s="5"/>
      <c r="F19" s="5"/>
      <c r="G19" s="5"/>
      <c r="H19" s="2"/>
      <c r="I19" s="2"/>
      <c r="J19" s="2"/>
      <c r="K19" s="2"/>
    </row>
    <row r="20" ht="21.95" customHeight="1" spans="1:11">
      <c r="A20" s="5"/>
      <c r="B20" s="5"/>
      <c r="C20" s="5"/>
      <c r="D20" s="5"/>
      <c r="E20" s="5"/>
      <c r="F20" s="5"/>
      <c r="G20" s="5"/>
      <c r="H20" s="2"/>
      <c r="I20" s="2"/>
      <c r="J20" s="2"/>
      <c r="K20" s="2"/>
    </row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</sheetData>
  <mergeCells count="1">
    <mergeCell ref="A1:J1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ooopic</dc:creator>
  <cp:lastModifiedBy>秋叶amp悲凉</cp:lastModifiedBy>
  <dcterms:created xsi:type="dcterms:W3CDTF">2017-07-25T05:28:00Z</dcterms:created>
  <dcterms:modified xsi:type="dcterms:W3CDTF">2020-12-30T02:53:41Z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